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10. CONVÊNIOS.ACORDOS. OUTROS TERMOS\2. TRANSFERÊNCIAS REALIZADAS\"/>
    </mc:Choice>
  </mc:AlternateContent>
  <bookViews>
    <workbookView xWindow="0" yWindow="0" windowWidth="20490" windowHeight="7455"/>
  </bookViews>
  <sheets>
    <sheet name="Exercício 2022" sheetId="2" r:id="rId1"/>
  </sheets>
  <definedNames>
    <definedName name="_xlnm.Print_Area" localSheetId="0">'Exercício 2022'!$A$1:$H$39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8" i="2"/>
</calcChain>
</file>

<file path=xl/sharedStrings.xml><?xml version="1.0" encoding="utf-8"?>
<sst xmlns="http://schemas.openxmlformats.org/spreadsheetml/2006/main" count="72" uniqueCount="63">
  <si>
    <t>ANO</t>
  </si>
  <si>
    <t>BENEFICIÁRIO</t>
  </si>
  <si>
    <t>OBJETO</t>
  </si>
  <si>
    <t>VALORES REPASSADOS</t>
  </si>
  <si>
    <t>VIGÊNCIA</t>
  </si>
  <si>
    <t>ATO</t>
  </si>
  <si>
    <t>Termo de Adesão e Filiação nº 001/2021</t>
  </si>
  <si>
    <t>Associação das Câmaras e Vereadores do Oeste do Paraná - ACAMOP</t>
  </si>
  <si>
    <t>Filiação da Câmara Municipal de Medianeira junto à Assoc. de Câmaras e Vereadores do Oeste do Paraná - ACAMOP e, por consequência, a adesão,  na qualidade de associada, aos princípios e características institucionais da entidade de representação, conforme previsto em seu Estatuto</t>
  </si>
  <si>
    <t xml:space="preserve">2022/000003       </t>
  </si>
  <si>
    <t>Ordinário</t>
  </si>
  <si>
    <t xml:space="preserve">PAGTO VIA INTERNET COD OP 28268834 P/ ACAMOP  ASSOCIACAO DE CAMARAS E VEREADORES DO OESTE DO PARANA              </t>
  </si>
  <si>
    <t>21.02.2022</t>
  </si>
  <si>
    <t>16.03.2022</t>
  </si>
  <si>
    <t>11.04.2022</t>
  </si>
  <si>
    <t>28.01.2022</t>
  </si>
  <si>
    <t>06.05.2022</t>
  </si>
  <si>
    <t>06.06.2022</t>
  </si>
  <si>
    <t>08.07.2022</t>
  </si>
  <si>
    <t>08.08.2022</t>
  </si>
  <si>
    <t>12.09.2022</t>
  </si>
  <si>
    <t>07.10.2022</t>
  </si>
  <si>
    <t xml:space="preserve">2022/000029     </t>
  </si>
  <si>
    <t xml:space="preserve">2022/000052       </t>
  </si>
  <si>
    <t xml:space="preserve">2022/000082  </t>
  </si>
  <si>
    <t xml:space="preserve">2022/000114    </t>
  </si>
  <si>
    <t xml:space="preserve">2022/000151      </t>
  </si>
  <si>
    <t xml:space="preserve">2022/000186    </t>
  </si>
  <si>
    <t xml:space="preserve">2022/000216    </t>
  </si>
  <si>
    <t xml:space="preserve">2022/000253      </t>
  </si>
  <si>
    <t>2022/000284</t>
  </si>
  <si>
    <t xml:space="preserve">TRANSF VIA INTERNET COD OP 37774760 P/  DE CAMARAS E VEREADORES DO PR ACAMOP </t>
  </si>
  <si>
    <t>PAGTO VIA INTERNET COD OP 75121387 P/ ASSOC DE CAMARAS E VEREADORES ACAMOP</t>
  </si>
  <si>
    <t xml:space="preserve">PAGTO VIA INTERNET COD OP 1428040 P/ ACAMOP ASSOCIACAO DE CAMARAS E VEREADORES DO OESTE DO  </t>
  </si>
  <si>
    <t xml:space="preserve">PAGTO VIA INTERNET COD OP 26225593 P/ DE CAMARAS E VEREADORES DO OESTE DO PARANA </t>
  </si>
  <si>
    <t xml:space="preserve">PAGTO BOLETO VIA INTERNET COD OP 57088036  P/ ASSOC DE CAMARAS E VEREADORES DO OESTE DO PR                </t>
  </si>
  <si>
    <t>TRANSF VIA INTERNET COD OP 89154191 P/ DE CAMARAS E VEREADORES DO OESTE DO PR</t>
  </si>
  <si>
    <t xml:space="preserve">PAGTO VIA INTERNET COD OP 020054718 P/ ACAMOP ASSOCIACAO DE CAMARAS E VEREADORES DO OESTE DO </t>
  </si>
  <si>
    <t xml:space="preserve">PAGTO VIA INTERNET COD OP 055600234 P/ DE CAMARAS E VEREADORES DO OESTE DO PARANA </t>
  </si>
  <si>
    <t>PAGTO VIA INTERNET COD OP 80300176 P/ ACAMOP</t>
  </si>
  <si>
    <t>TOTAL ..............................................................................................</t>
  </si>
  <si>
    <t>TOTAL GERAL .................................................................................</t>
  </si>
  <si>
    <t>UG</t>
  </si>
  <si>
    <t>Data</t>
  </si>
  <si>
    <t>Empenho</t>
  </si>
  <si>
    <t>Tipo</t>
  </si>
  <si>
    <t>Valor</t>
  </si>
  <si>
    <t>Banco</t>
  </si>
  <si>
    <t>Complemento</t>
  </si>
  <si>
    <t>RESUMO</t>
  </si>
  <si>
    <t>Desp.</t>
  </si>
  <si>
    <t>Total de Pagamentos Orçamentários ..............</t>
  </si>
  <si>
    <t>Total de Pagamentos de Restos ..................</t>
  </si>
  <si>
    <t>Total de Pagamentos Extra-orçamentários ........</t>
  </si>
  <si>
    <t>Total Geral ....................................</t>
  </si>
  <si>
    <t>FONTE: GOVBR - Execução Orçamentária e Contabilidade Pública</t>
  </si>
  <si>
    <t>12 meses 
(14/10/2022)</t>
  </si>
  <si>
    <t xml:space="preserve">Credor: 163 </t>
  </si>
  <si>
    <t>ASSOC DE CAMARAS E VEREADORES DO OESTE DO PARANA     CNPJ:  78.105.855/0001-74</t>
  </si>
  <si>
    <t>Data Inicial do Movimento: 01.01.2022</t>
  </si>
  <si>
    <t>Data Final do Movimento..: 31.12.2022</t>
  </si>
  <si>
    <t>Câmara Municipal de Medianeira</t>
  </si>
  <si>
    <t>CONVÊNIOS / TERMOS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</si>
</sst>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000000"/>
      <name val="Courier New"/>
      <family val="3"/>
    </font>
    <font>
      <sz val="8"/>
      <color rgb="FF000000"/>
      <name val="Courier New"/>
      <family val="3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8"/>
      <color theme="1"/>
      <name val="Courier New"/>
      <family val="3"/>
    </font>
    <font>
      <b/>
      <sz val="8"/>
      <color theme="1"/>
      <name val="Courier New"/>
      <family val="3"/>
    </font>
    <font>
      <sz val="11"/>
      <color theme="1"/>
      <name val="Courier New"/>
      <family val="3"/>
    </font>
    <font>
      <sz val="9"/>
      <color theme="1"/>
      <name val="Courier New"/>
      <family val="3"/>
    </font>
    <font>
      <b/>
      <sz val="9"/>
      <color theme="1"/>
      <name val="Courier New"/>
      <family val="3"/>
    </font>
    <font>
      <sz val="9"/>
      <color theme="1"/>
      <name val="Calibri"/>
      <family val="2"/>
      <scheme val="minor"/>
    </font>
    <font>
      <b/>
      <sz val="14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10" fillId="0" borderId="5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11" fillId="0" borderId="8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top" wrapText="1"/>
    </xf>
    <xf numFmtId="4" fontId="3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11" fillId="0" borderId="11" xfId="0" applyNumberFormat="1" applyFont="1" applyBorder="1" applyAlignment="1">
      <alignment vertical="top" wrapText="1"/>
    </xf>
    <xf numFmtId="0" fontId="12" fillId="0" borderId="0" xfId="0" applyFont="1"/>
    <xf numFmtId="4" fontId="10" fillId="0" borderId="2" xfId="0" applyNumberFormat="1" applyFont="1" applyBorder="1"/>
    <xf numFmtId="0" fontId="10" fillId="0" borderId="2" xfId="0" applyFont="1" applyBorder="1"/>
    <xf numFmtId="0" fontId="10" fillId="0" borderId="3" xfId="0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10" fillId="0" borderId="5" xfId="0" applyFont="1" applyBorder="1"/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0" fontId="0" fillId="0" borderId="5" xfId="0" applyBorder="1"/>
    <xf numFmtId="4" fontId="11" fillId="0" borderId="7" xfId="0" applyNumberFormat="1" applyFont="1" applyBorder="1"/>
    <xf numFmtId="0" fontId="10" fillId="0" borderId="7" xfId="0" applyFont="1" applyBorder="1"/>
    <xf numFmtId="0" fontId="10" fillId="0" borderId="8" xfId="0" applyFont="1" applyBorder="1"/>
    <xf numFmtId="0" fontId="9" fillId="2" borderId="11" xfId="0" applyFont="1" applyFill="1" applyBorder="1" applyAlignme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6" xfId="0" applyFont="1" applyBorder="1" applyAlignment="1">
      <alignment horizontal="center" vertical="top"/>
    </xf>
    <xf numFmtId="0" fontId="13" fillId="0" borderId="8" xfId="0" applyFont="1" applyBorder="1" applyAlignment="1">
      <alignment vertical="top" wrapText="1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2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9526</xdr:rowOff>
    </xdr:from>
    <xdr:to>
      <xdr:col>2</xdr:col>
      <xdr:colOff>219075</xdr:colOff>
      <xdr:row>3</xdr:row>
      <xdr:rowOff>219076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9526"/>
          <a:ext cx="666750" cy="781050"/>
        </a:xfrm>
        <a:prstGeom prst="rect">
          <a:avLst/>
        </a:prstGeom>
      </xdr:spPr>
    </xdr:pic>
    <xdr:clientData/>
  </xdr:twoCellAnchor>
  <xdr:twoCellAnchor>
    <xdr:from>
      <xdr:col>0</xdr:col>
      <xdr:colOff>685800</xdr:colOff>
      <xdr:row>0</xdr:row>
      <xdr:rowOff>47625</xdr:rowOff>
    </xdr:from>
    <xdr:to>
      <xdr:col>7</xdr:col>
      <xdr:colOff>1247775</xdr:colOff>
      <xdr:row>3</xdr:row>
      <xdr:rowOff>180975</xdr:rowOff>
    </xdr:to>
    <xdr:sp macro="" textlink="">
      <xdr:nvSpPr>
        <xdr:cNvPr id="4" name="CaixaDeTexto 3"/>
        <xdr:cNvSpPr txBox="1"/>
      </xdr:nvSpPr>
      <xdr:spPr>
        <a:xfrm>
          <a:off x="685800" y="47625"/>
          <a:ext cx="492442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500" i="1">
              <a:latin typeface="Arial" panose="020B0604020202020204" pitchFamily="34" charset="0"/>
              <a:cs typeface="Arial" panose="020B0604020202020204" pitchFamily="34" charset="0"/>
            </a:rPr>
            <a:t>CÂMARA MUNICIPAL DE MEDIANEIRA</a:t>
          </a:r>
        </a:p>
        <a:p>
          <a:pPr algn="ctr"/>
          <a:r>
            <a:rPr lang="pt-BR" sz="1500">
              <a:latin typeface="Arial" panose="020B0604020202020204" pitchFamily="34" charset="0"/>
              <a:cs typeface="Arial" panose="020B0604020202020204" pitchFamily="34" charset="0"/>
            </a:rPr>
            <a:t>ESTADO DO PARANÁ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9"/>
  <sheetViews>
    <sheetView showGridLines="0" tabSelected="1" topLeftCell="A4" workbookViewId="0">
      <selection activeCell="A9" sqref="A9:H9"/>
    </sheetView>
  </sheetViews>
  <sheetFormatPr defaultRowHeight="15" x14ac:dyDescent="0.25"/>
  <cols>
    <col min="1" max="1" width="10.5703125" customWidth="1"/>
    <col min="2" max="2" width="6.140625" customWidth="1"/>
    <col min="3" max="3" width="14.5703125" customWidth="1"/>
    <col min="5" max="5" width="7.5703125" customWidth="1"/>
    <col min="7" max="7" width="7.28515625" customWidth="1"/>
    <col min="8" max="8" width="31.7109375" customWidth="1"/>
  </cols>
  <sheetData>
    <row r="4" spans="1:8" ht="21" customHeight="1" x14ac:dyDescent="0.25"/>
    <row r="5" spans="1:8" ht="21" customHeight="1" x14ac:dyDescent="0.25">
      <c r="A5" s="48" t="s">
        <v>62</v>
      </c>
      <c r="B5" s="1"/>
      <c r="C5" s="1"/>
      <c r="D5" s="1"/>
      <c r="E5" s="1"/>
      <c r="F5" s="1"/>
      <c r="G5" s="1"/>
      <c r="H5" s="1"/>
    </row>
    <row r="6" spans="1:8" s="40" customFormat="1" ht="12.75" x14ac:dyDescent="0.25">
      <c r="A6" s="44" t="s">
        <v>0</v>
      </c>
      <c r="B6" s="53" t="s">
        <v>5</v>
      </c>
      <c r="C6" s="53"/>
      <c r="D6" s="53" t="s">
        <v>1</v>
      </c>
      <c r="E6" s="53"/>
      <c r="F6" s="53" t="s">
        <v>4</v>
      </c>
      <c r="G6" s="53"/>
      <c r="H6" s="45" t="s">
        <v>2</v>
      </c>
    </row>
    <row r="7" spans="1:8" s="41" customFormat="1" ht="123.75" customHeight="1" x14ac:dyDescent="0.2">
      <c r="A7" s="42">
        <v>2022</v>
      </c>
      <c r="B7" s="54" t="s">
        <v>6</v>
      </c>
      <c r="C7" s="55"/>
      <c r="D7" s="54" t="s">
        <v>7</v>
      </c>
      <c r="E7" s="54"/>
      <c r="F7" s="56" t="s">
        <v>56</v>
      </c>
      <c r="G7" s="57"/>
      <c r="H7" s="43" t="s">
        <v>8</v>
      </c>
    </row>
    <row r="8" spans="1:8" s="41" customFormat="1" ht="12" x14ac:dyDescent="0.2"/>
    <row r="9" spans="1:8" s="41" customFormat="1" ht="14.25" customHeight="1" x14ac:dyDescent="0.2">
      <c r="A9" s="66" t="s">
        <v>3</v>
      </c>
      <c r="B9" s="67"/>
      <c r="C9" s="67"/>
      <c r="D9" s="67"/>
      <c r="E9" s="67"/>
      <c r="F9" s="67"/>
      <c r="G9" s="67"/>
      <c r="H9" s="68"/>
    </row>
    <row r="10" spans="1:8" s="41" customFormat="1" ht="3" customHeight="1" x14ac:dyDescent="0.2"/>
    <row r="11" spans="1:8" s="41" customFormat="1" ht="12.75" x14ac:dyDescent="0.25">
      <c r="A11" s="47" t="s">
        <v>61</v>
      </c>
    </row>
    <row r="12" spans="1:8" s="41" customFormat="1" ht="6.95" customHeight="1" x14ac:dyDescent="0.2"/>
    <row r="13" spans="1:8" s="41" customFormat="1" ht="12" x14ac:dyDescent="0.2">
      <c r="A13" s="41" t="s">
        <v>59</v>
      </c>
    </row>
    <row r="14" spans="1:8" s="41" customFormat="1" ht="12" x14ac:dyDescent="0.2">
      <c r="A14" s="41" t="s">
        <v>60</v>
      </c>
    </row>
    <row r="15" spans="1:8" s="41" customFormat="1" ht="6.95" customHeight="1" x14ac:dyDescent="0.2"/>
    <row r="16" spans="1:8" s="46" customFormat="1" ht="12" x14ac:dyDescent="0.2">
      <c r="A16" s="46" t="s">
        <v>57</v>
      </c>
      <c r="B16" s="46" t="s">
        <v>58</v>
      </c>
    </row>
    <row r="17" spans="1:8" s="5" customFormat="1" ht="15.75" x14ac:dyDescent="0.2">
      <c r="A17" s="7" t="s">
        <v>43</v>
      </c>
      <c r="B17" s="8" t="s">
        <v>42</v>
      </c>
      <c r="C17" s="8" t="s">
        <v>44</v>
      </c>
      <c r="D17" s="8" t="s">
        <v>45</v>
      </c>
      <c r="E17" s="8" t="s">
        <v>50</v>
      </c>
      <c r="F17" s="8" t="s">
        <v>46</v>
      </c>
      <c r="G17" s="8" t="s">
        <v>47</v>
      </c>
      <c r="H17" s="9" t="s">
        <v>48</v>
      </c>
    </row>
    <row r="18" spans="1:8" s="3" customFormat="1" ht="45" x14ac:dyDescent="0.2">
      <c r="A18" s="10" t="s">
        <v>15</v>
      </c>
      <c r="B18" s="11">
        <v>1</v>
      </c>
      <c r="C18" s="12" t="s">
        <v>9</v>
      </c>
      <c r="D18" s="11" t="s">
        <v>10</v>
      </c>
      <c r="E18" s="11">
        <v>9</v>
      </c>
      <c r="F18" s="13">
        <v>724.5</v>
      </c>
      <c r="G18" s="11">
        <v>12008</v>
      </c>
      <c r="H18" s="14" t="s">
        <v>11</v>
      </c>
    </row>
    <row r="19" spans="1:8" s="3" customFormat="1" ht="33.75" x14ac:dyDescent="0.2">
      <c r="A19" s="10" t="s">
        <v>12</v>
      </c>
      <c r="B19" s="11">
        <v>1</v>
      </c>
      <c r="C19" s="12" t="s">
        <v>22</v>
      </c>
      <c r="D19" s="11" t="s">
        <v>10</v>
      </c>
      <c r="E19" s="11">
        <v>9</v>
      </c>
      <c r="F19" s="13">
        <v>724.5</v>
      </c>
      <c r="G19" s="11">
        <v>12008</v>
      </c>
      <c r="H19" s="14" t="s">
        <v>31</v>
      </c>
    </row>
    <row r="20" spans="1:8" s="3" customFormat="1" ht="33.75" x14ac:dyDescent="0.2">
      <c r="A20" s="10" t="s">
        <v>13</v>
      </c>
      <c r="B20" s="11">
        <v>1</v>
      </c>
      <c r="C20" s="12" t="s">
        <v>23</v>
      </c>
      <c r="D20" s="11" t="s">
        <v>10</v>
      </c>
      <c r="E20" s="11">
        <v>9</v>
      </c>
      <c r="F20" s="13">
        <v>724.5</v>
      </c>
      <c r="G20" s="11">
        <v>12008</v>
      </c>
      <c r="H20" s="14" t="s">
        <v>32</v>
      </c>
    </row>
    <row r="21" spans="1:8" s="3" customFormat="1" ht="45" x14ac:dyDescent="0.2">
      <c r="A21" s="10" t="s">
        <v>14</v>
      </c>
      <c r="B21" s="11">
        <v>1</v>
      </c>
      <c r="C21" s="12" t="s">
        <v>24</v>
      </c>
      <c r="D21" s="11" t="s">
        <v>10</v>
      </c>
      <c r="E21" s="11">
        <v>9</v>
      </c>
      <c r="F21" s="13">
        <v>724.5</v>
      </c>
      <c r="G21" s="11">
        <v>12008</v>
      </c>
      <c r="H21" s="14" t="s">
        <v>33</v>
      </c>
    </row>
    <row r="22" spans="1:8" s="3" customFormat="1" ht="33.75" x14ac:dyDescent="0.2">
      <c r="A22" s="10" t="s">
        <v>16</v>
      </c>
      <c r="B22" s="11">
        <v>1</v>
      </c>
      <c r="C22" s="12" t="s">
        <v>25</v>
      </c>
      <c r="D22" s="11" t="s">
        <v>10</v>
      </c>
      <c r="E22" s="11">
        <v>9</v>
      </c>
      <c r="F22" s="13">
        <v>724.5</v>
      </c>
      <c r="G22" s="11">
        <v>12008</v>
      </c>
      <c r="H22" s="14" t="s">
        <v>34</v>
      </c>
    </row>
    <row r="23" spans="1:8" s="3" customFormat="1" ht="45" x14ac:dyDescent="0.2">
      <c r="A23" s="10" t="s">
        <v>17</v>
      </c>
      <c r="B23" s="11">
        <v>1</v>
      </c>
      <c r="C23" s="12" t="s">
        <v>26</v>
      </c>
      <c r="D23" s="11" t="s">
        <v>10</v>
      </c>
      <c r="E23" s="11">
        <v>9</v>
      </c>
      <c r="F23" s="13">
        <v>724.5</v>
      </c>
      <c r="G23" s="11">
        <v>12008</v>
      </c>
      <c r="H23" s="14" t="s">
        <v>35</v>
      </c>
    </row>
    <row r="24" spans="1:8" s="3" customFormat="1" ht="33.75" x14ac:dyDescent="0.2">
      <c r="A24" s="10" t="s">
        <v>18</v>
      </c>
      <c r="B24" s="11">
        <v>1</v>
      </c>
      <c r="C24" s="12" t="s">
        <v>27</v>
      </c>
      <c r="D24" s="11" t="s">
        <v>10</v>
      </c>
      <c r="E24" s="11">
        <v>9</v>
      </c>
      <c r="F24" s="13">
        <v>724.5</v>
      </c>
      <c r="G24" s="11">
        <v>12008</v>
      </c>
      <c r="H24" s="14" t="s">
        <v>36</v>
      </c>
    </row>
    <row r="25" spans="1:8" s="3" customFormat="1" ht="45" x14ac:dyDescent="0.2">
      <c r="A25" s="10" t="s">
        <v>19</v>
      </c>
      <c r="B25" s="11">
        <v>1</v>
      </c>
      <c r="C25" s="12" t="s">
        <v>28</v>
      </c>
      <c r="D25" s="11" t="s">
        <v>10</v>
      </c>
      <c r="E25" s="11">
        <v>9</v>
      </c>
      <c r="F25" s="13">
        <v>724.5</v>
      </c>
      <c r="G25" s="11">
        <v>12008</v>
      </c>
      <c r="H25" s="14" t="s">
        <v>37</v>
      </c>
    </row>
    <row r="26" spans="1:8" s="3" customFormat="1" ht="33.75" x14ac:dyDescent="0.2">
      <c r="A26" s="10" t="s">
        <v>20</v>
      </c>
      <c r="B26" s="11">
        <v>1</v>
      </c>
      <c r="C26" s="12" t="s">
        <v>29</v>
      </c>
      <c r="D26" s="11" t="s">
        <v>10</v>
      </c>
      <c r="E26" s="11">
        <v>9</v>
      </c>
      <c r="F26" s="13">
        <v>724.5</v>
      </c>
      <c r="G26" s="11">
        <v>12008</v>
      </c>
      <c r="H26" s="14" t="s">
        <v>38</v>
      </c>
    </row>
    <row r="27" spans="1:8" s="3" customFormat="1" ht="22.5" x14ac:dyDescent="0.2">
      <c r="A27" s="10" t="s">
        <v>21</v>
      </c>
      <c r="B27" s="11">
        <v>1</v>
      </c>
      <c r="C27" s="12" t="s">
        <v>30</v>
      </c>
      <c r="D27" s="11" t="s">
        <v>10</v>
      </c>
      <c r="E27" s="11">
        <v>9</v>
      </c>
      <c r="F27" s="13">
        <v>724.5</v>
      </c>
      <c r="G27" s="11">
        <v>12008</v>
      </c>
      <c r="H27" s="14" t="s">
        <v>39</v>
      </c>
    </row>
    <row r="28" spans="1:8" s="4" customFormat="1" ht="11.25" x14ac:dyDescent="0.2">
      <c r="A28" s="58" t="s">
        <v>40</v>
      </c>
      <c r="B28" s="59"/>
      <c r="C28" s="59"/>
      <c r="D28" s="59"/>
      <c r="E28" s="59"/>
      <c r="F28" s="15">
        <f>SUM(F18:F27)</f>
        <v>7245</v>
      </c>
      <c r="G28" s="16"/>
      <c r="H28" s="17"/>
    </row>
    <row r="29" spans="1:8" s="3" customFormat="1" ht="5.0999999999999996" customHeight="1" x14ac:dyDescent="0.2">
      <c r="A29" s="18"/>
      <c r="B29" s="18"/>
      <c r="C29" s="2"/>
      <c r="D29" s="18"/>
      <c r="E29" s="18"/>
      <c r="F29" s="19"/>
      <c r="G29" s="18"/>
      <c r="H29" s="20"/>
    </row>
    <row r="30" spans="1:8" s="4" customFormat="1" ht="11.25" x14ac:dyDescent="0.2">
      <c r="A30" s="60" t="s">
        <v>41</v>
      </c>
      <c r="B30" s="61"/>
      <c r="C30" s="61"/>
      <c r="D30" s="61"/>
      <c r="E30" s="61"/>
      <c r="F30" s="21">
        <f>F28</f>
        <v>7245</v>
      </c>
      <c r="G30" s="22"/>
      <c r="H30" s="23"/>
    </row>
    <row r="31" spans="1:8" ht="9.75" customHeight="1" x14ac:dyDescent="0.25">
      <c r="A31" s="24"/>
      <c r="B31" s="24"/>
      <c r="C31" s="24"/>
      <c r="D31" s="24"/>
      <c r="E31" s="24"/>
      <c r="F31" s="24"/>
      <c r="G31" s="24"/>
      <c r="H31" s="24"/>
    </row>
    <row r="32" spans="1:8" ht="15.75" x14ac:dyDescent="0.3">
      <c r="A32" s="51" t="s">
        <v>49</v>
      </c>
      <c r="B32" s="52"/>
      <c r="C32" s="52"/>
      <c r="D32" s="52"/>
      <c r="E32" s="52"/>
      <c r="F32" s="52"/>
      <c r="G32" s="52"/>
      <c r="H32" s="38"/>
    </row>
    <row r="33" spans="1:8" s="6" customFormat="1" ht="11.25" x14ac:dyDescent="0.2">
      <c r="A33" s="62" t="s">
        <v>51</v>
      </c>
      <c r="B33" s="63"/>
      <c r="C33" s="63"/>
      <c r="D33" s="63"/>
      <c r="E33" s="63"/>
      <c r="F33" s="25">
        <v>7245</v>
      </c>
      <c r="G33" s="26"/>
      <c r="H33" s="27"/>
    </row>
    <row r="34" spans="1:8" s="6" customFormat="1" ht="11.25" x14ac:dyDescent="0.2">
      <c r="A34" s="64" t="s">
        <v>52</v>
      </c>
      <c r="B34" s="65"/>
      <c r="C34" s="65"/>
      <c r="D34" s="65"/>
      <c r="E34" s="65"/>
      <c r="F34" s="28">
        <v>0</v>
      </c>
      <c r="G34" s="29"/>
      <c r="H34" s="30"/>
    </row>
    <row r="35" spans="1:8" s="6" customFormat="1" ht="11.25" x14ac:dyDescent="0.2">
      <c r="A35" s="64" t="s">
        <v>53</v>
      </c>
      <c r="B35" s="65"/>
      <c r="C35" s="65"/>
      <c r="D35" s="65"/>
      <c r="E35" s="65"/>
      <c r="F35" s="28">
        <v>0</v>
      </c>
      <c r="G35" s="29"/>
      <c r="H35" s="30"/>
    </row>
    <row r="36" spans="1:8" ht="5.0999999999999996" customHeight="1" x14ac:dyDescent="0.25">
      <c r="A36" s="31"/>
      <c r="B36" s="32"/>
      <c r="C36" s="32"/>
      <c r="D36" s="32"/>
      <c r="E36" s="32"/>
      <c r="F36" s="33"/>
      <c r="G36" s="32"/>
      <c r="H36" s="34"/>
    </row>
    <row r="37" spans="1:8" s="6" customFormat="1" ht="11.25" x14ac:dyDescent="0.2">
      <c r="A37" s="49" t="s">
        <v>54</v>
      </c>
      <c r="B37" s="50"/>
      <c r="C37" s="50"/>
      <c r="D37" s="50"/>
      <c r="E37" s="50"/>
      <c r="F37" s="35">
        <v>7245</v>
      </c>
      <c r="G37" s="36"/>
      <c r="H37" s="37"/>
    </row>
    <row r="38" spans="1:8" ht="10.5" customHeight="1" x14ac:dyDescent="0.25"/>
    <row r="39" spans="1:8" x14ac:dyDescent="0.25">
      <c r="A39" s="39" t="s">
        <v>55</v>
      </c>
    </row>
  </sheetData>
  <mergeCells count="14">
    <mergeCell ref="A37:E37"/>
    <mergeCell ref="A32:G32"/>
    <mergeCell ref="B6:C6"/>
    <mergeCell ref="D6:E6"/>
    <mergeCell ref="F6:G6"/>
    <mergeCell ref="B7:C7"/>
    <mergeCell ref="D7:E7"/>
    <mergeCell ref="F7:G7"/>
    <mergeCell ref="A9:H9"/>
    <mergeCell ref="A28:E28"/>
    <mergeCell ref="A30:E30"/>
    <mergeCell ref="A33:E33"/>
    <mergeCell ref="A34:E34"/>
    <mergeCell ref="A35:E35"/>
  </mergeCells>
  <pageMargins left="0.31496062992125984" right="0.11811023622047245" top="0.19685039370078741" bottom="0.19685039370078741" header="0.31496062992125984" footer="0.31496062992125984"/>
  <pageSetup paperSize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Exercício 2022</vt:lpstr>
      <vt:lpstr>'Exercício 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2025-02-04T14:27:39Z</cp:lastPrinted>
  <dcterms:created xsi:type="dcterms:W3CDTF">2025-02-03T19:07:23Z</dcterms:created>
  <dcterms:modified xsi:type="dcterms:W3CDTF">2025-02-04T14:27:48Z</dcterms:modified>
</cp:coreProperties>
</file>